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лариса леонідівна пк\2025\ВИКОНКОМ\"/>
    </mc:Choice>
  </mc:AlternateContent>
  <xr:revisionPtr revIDLastSave="0" documentId="13_ncr:1_{E3E3EF3B-827F-484B-96A5-62691990FC93}" xr6:coauthVersionLast="47" xr6:coauthVersionMax="47" xr10:uidLastSave="{00000000-0000-0000-0000-000000000000}"/>
  <bookViews>
    <workbookView xWindow="3120" yWindow="1365" windowWidth="21600" windowHeight="14115" xr2:uid="{CC748B87-A063-4328-BB0C-97C3846396E2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<sst xmlns="http://schemas.openxmlformats.org/spreadsheetml/2006/main" count="23" uniqueCount="23">
  <si>
    <t>Кількість дітей у закладі</t>
  </si>
  <si>
    <t>Назва комунального закладу загальної середньої освіти</t>
  </si>
  <si>
    <t>Розрахунок середніх витрат на отримання послуг в  закладах загальної  освіти Бучанської МТГ на 2025 рік</t>
  </si>
  <si>
    <t>Кошторис закладу,  грн</t>
  </si>
  <si>
    <t xml:space="preserve">Витрати на одного учня, грн
</t>
  </si>
  <si>
    <t>Бучанська загальноосвітня школа І-ІІІ ступенів № 1 Бучанської міської ради Київської області</t>
  </si>
  <si>
    <t>Бучанська гімназія  № 2 Бучанської міської ради Київської області</t>
  </si>
  <si>
    <r>
      <t>Луб</t>
    </r>
    <r>
      <rPr>
        <sz val="11"/>
        <color theme="1"/>
        <rFont val="Aptos Narrow"/>
        <family val="2"/>
      </rPr>
      <t>'</t>
    </r>
    <r>
      <rPr>
        <sz val="11"/>
        <color theme="1"/>
        <rFont val="Times New Roman"/>
        <family val="1"/>
        <charset val="204"/>
      </rPr>
      <t>янська  гімназія  № 7 Бучанської міської ради Київської області</t>
    </r>
  </si>
  <si>
    <t>Комунальний заклад "Мироцька гімназія  № 12"  Бучанської міської ради Київської області</t>
  </si>
  <si>
    <t>Комунальний заклад "Бабинецький   заклад загальної середньої  освіти І-ІІІ ступенів № 13" Бучанської міської ради Київської області</t>
  </si>
  <si>
    <t>Комунальний заклад "Блиставицький заклад загальної середноьої освіти І-ІІІ ступенів" № 6 Бучанської міської ради Київської області</t>
  </si>
  <si>
    <t>Комунальний заклад "Синяківський хіміко-технологічний ліцей -  заклад загальної середньої  освіти І-ІІ ступенів № 15" Бучанської міської ради Київської області</t>
  </si>
  <si>
    <t>Комунальний заклад "Здвижівська гімназія  № 14"  Бучанської міської ради Київської області</t>
  </si>
  <si>
    <t>Керуючий справами                                                                                                                                                                     Дмитро ГАПЧЕНКО</t>
  </si>
  <si>
    <t>Начальник Фінансового управління                                                                                                                                        Тетяна СІМОН</t>
  </si>
  <si>
    <t>Ворзельський  ліцей  № 10 Бучанської міської ради Київської області</t>
  </si>
  <si>
    <t>Комунальний заклад "Гаврилівський  заклад загальної середньої освіти І-ІІІ ступенів " № 8 Бучанської міської ради Київської області</t>
  </si>
  <si>
    <t>Бучанська початкова школа № 11 Бучанської міської ради Київської області</t>
  </si>
  <si>
    <t>Бучанський ліцей  № 3 Бучанської міської ради Київської області</t>
  </si>
  <si>
    <t>Бучанський ліцей  № 4 Бучанської міської ради Київської області</t>
  </si>
  <si>
    <t>Бучанський ліцей  № 5 Бучанської міської ради Київської області</t>
  </si>
  <si>
    <t>Бучанський ліцей  № 9 Бучанської міської ради Київської області</t>
  </si>
  <si>
    <t>Додаток 2 
до рішення виконавчого комітету
Бучанської міської ради від 06.06.2025 року № 1252
 "Щодо затвердження середніх витрат на отримання послуг у закладах освіти комунальної власності 
Бучанської МТГ"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</si>
</sst>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ptos Narrow"/>
      <family val="2"/>
    </font>
    <font>
      <b/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/>
    <xf numFmtId="0" fontId="1" fillId="0" borderId="1" xfId="0" applyFont="1" applyBorder="1" applyAlignment="1">
      <alignment wrapText="1"/>
    </xf>
    <xf numFmtId="4" fontId="1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4" fillId="0" borderId="2" xfId="0" applyFon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F1C4D-7F9B-48E6-AFEB-3F1EB65F7197}">
  <dimension ref="A1:D25"/>
  <sheetViews>
    <sheetView tabSelected="1" view="pageBreakPreview" zoomScale="80" zoomScaleNormal="100" zoomScaleSheetLayoutView="80" workbookViewId="0">
      <selection activeCell="C2" sqref="C2"/>
    </sheetView>
  </sheetViews>
  <sheetFormatPr defaultRowHeight="15" x14ac:dyDescent="0.25"/>
  <cols>
    <col min="1" max="1" width="89.7109375" style="1" customWidth="1"/>
    <col min="2" max="2" width="25.140625" style="1" customWidth="1"/>
    <col min="3" max="3" width="30.7109375" style="1" customWidth="1"/>
    <col min="4" max="4" width="28.28515625" style="1" customWidth="1"/>
    <col min="5" max="16384" width="9.140625" style="1"/>
  </cols>
  <sheetData>
    <row r="1" spans="1:4" ht="96.75" customHeight="1" x14ac:dyDescent="0.25">
      <c r="C1" s="9" t="s">
        <v>22</v>
      </c>
      <c r="D1" s="9"/>
    </row>
    <row r="2" spans="1:4" ht="26.25" customHeight="1" x14ac:dyDescent="0.25">
      <c r="D2" s="3"/>
    </row>
    <row r="3" spans="1:4" ht="32.25" customHeight="1" x14ac:dyDescent="0.25">
      <c r="A3" s="10" t="s">
        <v>2</v>
      </c>
      <c r="B3" s="10"/>
      <c r="C3" s="10"/>
      <c r="D3" s="10"/>
    </row>
    <row r="4" spans="1:4" ht="36.75" customHeight="1" x14ac:dyDescent="0.25">
      <c r="A4" s="4" t="s">
        <v>1</v>
      </c>
      <c r="B4" s="4" t="s">
        <v>3</v>
      </c>
      <c r="C4" s="4" t="s">
        <v>0</v>
      </c>
      <c r="D4" s="4" t="s">
        <v>4</v>
      </c>
    </row>
    <row r="5" spans="1:4" x14ac:dyDescent="0.25">
      <c r="A5" s="2" t="s">
        <v>5</v>
      </c>
      <c r="B5" s="5">
        <v>3568391</v>
      </c>
      <c r="C5" s="2">
        <v>420</v>
      </c>
      <c r="D5" s="5">
        <f t="shared" ref="D5:D19" si="0">B5/C5</f>
        <v>8496.169047619047</v>
      </c>
    </row>
    <row r="6" spans="1:4" x14ac:dyDescent="0.25">
      <c r="A6" s="2" t="s">
        <v>6</v>
      </c>
      <c r="B6" s="5">
        <v>3743525</v>
      </c>
      <c r="C6" s="2">
        <v>347</v>
      </c>
      <c r="D6" s="5">
        <f t="shared" si="0"/>
        <v>10788.256484149855</v>
      </c>
    </row>
    <row r="7" spans="1:4" x14ac:dyDescent="0.25">
      <c r="A7" s="2" t="s">
        <v>18</v>
      </c>
      <c r="B7" s="5">
        <v>11952082</v>
      </c>
      <c r="C7" s="2">
        <v>1554</v>
      </c>
      <c r="D7" s="5">
        <f t="shared" si="0"/>
        <v>7691.1724581724584</v>
      </c>
    </row>
    <row r="8" spans="1:4" x14ac:dyDescent="0.25">
      <c r="A8" s="2" t="s">
        <v>19</v>
      </c>
      <c r="B8" s="5">
        <v>10519784</v>
      </c>
      <c r="C8" s="2">
        <v>1517</v>
      </c>
      <c r="D8" s="5">
        <f t="shared" si="0"/>
        <v>6934.5972313777193</v>
      </c>
    </row>
    <row r="9" spans="1:4" x14ac:dyDescent="0.25">
      <c r="A9" s="2" t="s">
        <v>20</v>
      </c>
      <c r="B9" s="5">
        <v>14470860</v>
      </c>
      <c r="C9" s="2">
        <v>1626</v>
      </c>
      <c r="D9" s="5">
        <f t="shared" si="0"/>
        <v>8899.6678966789659</v>
      </c>
    </row>
    <row r="10" spans="1:4" x14ac:dyDescent="0.25">
      <c r="A10" s="2" t="s">
        <v>21</v>
      </c>
      <c r="B10" s="5">
        <v>9621309</v>
      </c>
      <c r="C10" s="2">
        <v>1312</v>
      </c>
      <c r="D10" s="5">
        <f t="shared" si="0"/>
        <v>7333.3147865853662</v>
      </c>
    </row>
    <row r="11" spans="1:4" ht="30" x14ac:dyDescent="0.25">
      <c r="A11" s="6" t="s">
        <v>10</v>
      </c>
      <c r="B11" s="5">
        <v>3936094</v>
      </c>
      <c r="C11" s="2">
        <v>211</v>
      </c>
      <c r="D11" s="5">
        <f t="shared" si="0"/>
        <v>18654.473933649289</v>
      </c>
    </row>
    <row r="12" spans="1:4" x14ac:dyDescent="0.25">
      <c r="A12" s="2" t="s">
        <v>7</v>
      </c>
      <c r="B12" s="5">
        <v>4471198</v>
      </c>
      <c r="C12" s="2">
        <v>122</v>
      </c>
      <c r="D12" s="5">
        <f t="shared" si="0"/>
        <v>36649.163934426229</v>
      </c>
    </row>
    <row r="13" spans="1:4" ht="30" x14ac:dyDescent="0.25">
      <c r="A13" s="6" t="s">
        <v>16</v>
      </c>
      <c r="B13" s="5">
        <v>7271531</v>
      </c>
      <c r="C13" s="2">
        <v>455</v>
      </c>
      <c r="D13" s="5">
        <f t="shared" si="0"/>
        <v>15981.386813186813</v>
      </c>
    </row>
    <row r="14" spans="1:4" x14ac:dyDescent="0.25">
      <c r="A14" s="2" t="s">
        <v>15</v>
      </c>
      <c r="B14" s="5">
        <v>6037594</v>
      </c>
      <c r="C14" s="2">
        <v>736</v>
      </c>
      <c r="D14" s="5">
        <f t="shared" si="0"/>
        <v>8203.252717391304</v>
      </c>
    </row>
    <row r="15" spans="1:4" x14ac:dyDescent="0.25">
      <c r="A15" s="2" t="s">
        <v>8</v>
      </c>
      <c r="B15" s="5">
        <v>3053875</v>
      </c>
      <c r="C15" s="2">
        <v>131</v>
      </c>
      <c r="D15" s="5">
        <f t="shared" si="0"/>
        <v>23312.022900763357</v>
      </c>
    </row>
    <row r="16" spans="1:4" ht="30" x14ac:dyDescent="0.25">
      <c r="A16" s="6" t="s">
        <v>9</v>
      </c>
      <c r="B16" s="5">
        <v>5925288</v>
      </c>
      <c r="C16" s="2">
        <v>354</v>
      </c>
      <c r="D16" s="5">
        <f t="shared" si="0"/>
        <v>16738.101694915254</v>
      </c>
    </row>
    <row r="17" spans="1:4" ht="30" x14ac:dyDescent="0.25">
      <c r="A17" s="6" t="s">
        <v>11</v>
      </c>
      <c r="B17" s="5">
        <v>5724278</v>
      </c>
      <c r="C17" s="2">
        <v>234</v>
      </c>
      <c r="D17" s="5">
        <f t="shared" si="0"/>
        <v>24462.726495726496</v>
      </c>
    </row>
    <row r="18" spans="1:4" x14ac:dyDescent="0.25">
      <c r="A18" s="2" t="s">
        <v>17</v>
      </c>
      <c r="B18" s="5">
        <v>2299264</v>
      </c>
      <c r="C18" s="2">
        <v>117</v>
      </c>
      <c r="D18" s="5">
        <f t="shared" si="0"/>
        <v>19651.829059829059</v>
      </c>
    </row>
    <row r="19" spans="1:4" x14ac:dyDescent="0.25">
      <c r="A19" s="2" t="s">
        <v>12</v>
      </c>
      <c r="B19" s="5">
        <v>5021187</v>
      </c>
      <c r="C19" s="2">
        <v>88</v>
      </c>
      <c r="D19" s="5">
        <f t="shared" si="0"/>
        <v>57058.943181818184</v>
      </c>
    </row>
    <row r="20" spans="1:4" x14ac:dyDescent="0.25">
      <c r="B20" s="7"/>
      <c r="D20" s="7"/>
    </row>
    <row r="21" spans="1:4" x14ac:dyDescent="0.25">
      <c r="B21" s="7"/>
      <c r="D21" s="7"/>
    </row>
    <row r="23" spans="1:4" x14ac:dyDescent="0.25">
      <c r="A23" s="8" t="s">
        <v>13</v>
      </c>
      <c r="B23" s="8"/>
      <c r="C23" s="8"/>
      <c r="D23" s="8"/>
    </row>
    <row r="25" spans="1:4" x14ac:dyDescent="0.25">
      <c r="A25" s="8" t="s">
        <v>14</v>
      </c>
      <c r="B25" s="8"/>
      <c r="C25" s="8"/>
      <c r="D25" s="8"/>
    </row>
  </sheetData>
  <mergeCells count="4">
    <mergeCell ref="A23:D23"/>
    <mergeCell ref="A25:D25"/>
    <mergeCell ref="C1:D1"/>
    <mergeCell ref="A3:D3"/>
  </mergeCells>
  <pageMargins left="0.70866141732283472" right="0" top="0" bottom="0" header="0" footer="0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Larysa Pravdyva</dc:creator>
  <cp:lastModifiedBy>Larysa Pravdyva</cp:lastModifiedBy>
  <cp:lastPrinted>2025-06-05T12:11:09Z</cp:lastPrinted>
  <dcterms:created xsi:type="dcterms:W3CDTF">2025-05-29T08:18:52Z</dcterms:created>
  <dcterms:modified xsi:type="dcterms:W3CDTF">2025-06-24T06:28:21Z</dcterms:modified>
</cp:coreProperties>
</file>